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<sst xmlns="http://schemas.openxmlformats.org/spreadsheetml/2006/main" count="29" uniqueCount="22">
  <si>
    <t>2020度建筑业发展扶持政策奖励汇总表</t>
  </si>
  <si>
    <t>序号</t>
  </si>
  <si>
    <t>单   位</t>
  </si>
  <si>
    <t>奖励项目</t>
  </si>
  <si>
    <t>申报金额</t>
  </si>
  <si>
    <t>实际金额</t>
  </si>
  <si>
    <t>备注</t>
  </si>
  <si>
    <t>中科正大建筑集团有限公司</t>
  </si>
  <si>
    <t>做大做强</t>
  </si>
  <si>
    <t>宁波捷晟建设有限公司</t>
  </si>
  <si>
    <t>慈溪市天润建筑工程有限公司</t>
  </si>
  <si>
    <t>浙江中钦建设有限公司</t>
  </si>
  <si>
    <t>宁波广工建设有限公司</t>
  </si>
  <si>
    <t>浙江宇盛建设有限公司</t>
  </si>
  <si>
    <t>EPC</t>
  </si>
  <si>
    <t>资质二升一</t>
  </si>
  <si>
    <t>慈溪市城市建设监理有限公司</t>
  </si>
  <si>
    <t>资质乙升甲级</t>
  </si>
  <si>
    <t>宁波豪展工程监理有限公司</t>
  </si>
  <si>
    <t>宁波金城建设工程有限公司</t>
  </si>
  <si>
    <t>浙江新燊工程管理有限公司（慈溪市信科建設監理有限公司）</t>
  </si>
  <si>
    <t>合計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</si>
</sst>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Tahoma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4"/>
      <color theme="1"/>
      <name val="楷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0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4"/>
  <sheetViews>
    <sheetView tabSelected="1" workbookViewId="0">
      <selection activeCell="B23" sqref="B23"/>
    </sheetView>
  </sheetViews>
  <sheetFormatPr defaultColWidth="9" defaultRowHeight="14.25" outlineLevelCol="5"/>
  <cols>
    <col min="1" max="1" width="8.75" customWidth="1"/>
    <col min="2" max="2" width="36.25" customWidth="1"/>
    <col min="3" max="3" width="29.625" customWidth="1"/>
    <col min="4" max="4" width="15.125" customWidth="1"/>
    <col min="5" max="5" width="16.625" customWidth="1"/>
    <col min="6" max="6" width="14.625" customWidth="1"/>
  </cols>
  <sheetData>
    <row r="1" ht="50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8" customHeight="1" spans="1:6">
      <c r="A3" s="3">
        <v>1</v>
      </c>
      <c r="B3" s="3" t="s">
        <v>7</v>
      </c>
      <c r="C3" s="3" t="s">
        <v>8</v>
      </c>
      <c r="D3" s="3">
        <v>34.44</v>
      </c>
      <c r="E3" s="4">
        <f>D3*E14/D14</f>
        <v>21.8796323747406</v>
      </c>
      <c r="F3" s="3"/>
    </row>
    <row r="4" ht="28" customHeight="1" spans="1:6">
      <c r="A4" s="3">
        <v>2</v>
      </c>
      <c r="B4" s="3" t="s">
        <v>9</v>
      </c>
      <c r="C4" s="3" t="s">
        <v>8</v>
      </c>
      <c r="D4" s="3">
        <v>24.38</v>
      </c>
      <c r="E4" s="4">
        <f>D4*E14/D14</f>
        <v>15.4885434754987</v>
      </c>
      <c r="F4" s="3"/>
    </row>
    <row r="5" ht="28" customHeight="1" spans="1:6">
      <c r="A5" s="3">
        <v>3</v>
      </c>
      <c r="B5" s="3" t="s">
        <v>10</v>
      </c>
      <c r="C5" s="3" t="s">
        <v>8</v>
      </c>
      <c r="D5" s="5">
        <v>104.67</v>
      </c>
      <c r="E5" s="4">
        <f>D5*E14/D14</f>
        <v>66.4965482190504</v>
      </c>
      <c r="F5" s="3"/>
    </row>
    <row r="6" ht="28" customHeight="1" spans="1:6">
      <c r="A6" s="3">
        <v>4</v>
      </c>
      <c r="B6" s="3" t="s">
        <v>11</v>
      </c>
      <c r="C6" s="3" t="s">
        <v>8</v>
      </c>
      <c r="D6" s="3">
        <v>125.74</v>
      </c>
      <c r="E6" s="4">
        <f>D6*E14/D14</f>
        <v>79.8822582694507</v>
      </c>
      <c r="F6" s="3"/>
    </row>
    <row r="7" ht="28" customHeight="1" spans="1:6">
      <c r="A7" s="3">
        <v>5</v>
      </c>
      <c r="B7" s="3" t="s">
        <v>12</v>
      </c>
      <c r="C7" s="3" t="s">
        <v>8</v>
      </c>
      <c r="D7" s="5">
        <v>17.99</v>
      </c>
      <c r="E7" s="4">
        <f>D7*E14/D14</f>
        <v>11.4289949599763</v>
      </c>
      <c r="F7" s="3"/>
    </row>
    <row r="8" ht="28" customHeight="1" spans="1:6">
      <c r="A8" s="3">
        <v>6</v>
      </c>
      <c r="B8" s="3" t="s">
        <v>13</v>
      </c>
      <c r="C8" s="3" t="s">
        <v>14</v>
      </c>
      <c r="D8" s="3">
        <v>60</v>
      </c>
      <c r="E8" s="4">
        <f>D8*E14/D14</f>
        <v>38.1178264368303</v>
      </c>
      <c r="F8" s="3"/>
    </row>
    <row r="9" ht="28" customHeight="1" spans="1:6">
      <c r="A9" s="3"/>
      <c r="B9" s="3"/>
      <c r="C9" s="3" t="s">
        <v>15</v>
      </c>
      <c r="D9" s="5">
        <v>15</v>
      </c>
      <c r="E9" s="4">
        <f>D9*E14/D14</f>
        <v>9.52945660920757</v>
      </c>
      <c r="F9" s="3"/>
    </row>
    <row r="10" ht="28" customHeight="1" spans="1:6">
      <c r="A10" s="3">
        <v>7</v>
      </c>
      <c r="B10" s="3" t="s">
        <v>16</v>
      </c>
      <c r="C10" s="3" t="s">
        <v>17</v>
      </c>
      <c r="D10" s="5">
        <v>10</v>
      </c>
      <c r="E10" s="4">
        <f>D10*E14/D14</f>
        <v>6.35297107280505</v>
      </c>
      <c r="F10" s="3"/>
    </row>
    <row r="11" ht="28" customHeight="1" spans="1:6">
      <c r="A11" s="3">
        <v>8</v>
      </c>
      <c r="B11" s="3" t="s">
        <v>18</v>
      </c>
      <c r="C11" s="3" t="s">
        <v>17</v>
      </c>
      <c r="D11" s="3">
        <v>10</v>
      </c>
      <c r="E11" s="4">
        <f>D11*E14/D14</f>
        <v>6.35297107280505</v>
      </c>
      <c r="F11" s="3"/>
    </row>
    <row r="12" ht="28" customHeight="1" spans="1:6">
      <c r="A12" s="3">
        <v>9</v>
      </c>
      <c r="B12" s="6" t="s">
        <v>19</v>
      </c>
      <c r="C12" s="3" t="s">
        <v>14</v>
      </c>
      <c r="D12" s="3">
        <v>60</v>
      </c>
      <c r="E12" s="4">
        <f>D12*E14/D14</f>
        <v>38.1178264368303</v>
      </c>
      <c r="F12" s="3"/>
    </row>
    <row r="13" ht="51" customHeight="1" spans="1:6">
      <c r="A13" s="3">
        <v>10</v>
      </c>
      <c r="B13" s="7" t="s">
        <v>20</v>
      </c>
      <c r="C13" s="3" t="s">
        <v>17</v>
      </c>
      <c r="D13" s="3">
        <v>10</v>
      </c>
      <c r="E13" s="4">
        <f>D13*E14/D14</f>
        <v>6.35297107280505</v>
      </c>
      <c r="F13" s="3"/>
    </row>
    <row r="14" ht="28" customHeight="1" spans="1:6">
      <c r="A14" s="8" t="s">
        <v>21</v>
      </c>
      <c r="B14" s="9"/>
      <c r="C14" s="9"/>
      <c r="D14" s="3">
        <f>SUM(D3:D13)</f>
        <v>472.22</v>
      </c>
      <c r="E14" s="3">
        <v>300</v>
      </c>
      <c r="F14" s="3"/>
    </row>
  </sheetData>
  <mergeCells count="4">
    <mergeCell ref="A1:F1"/>
    <mergeCell ref="A14:C14"/>
    <mergeCell ref="A8:A9"/>
    <mergeCell ref="B8:B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2021-12-20T08:08:28Z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